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'Feuil1'!$A:$H</definedName>
  </definedNames>
  <calcPr fullCalcOnLoad="1"/>
</workbook>
</file>

<file path=xl/sharedStrings.xml><?xml version="1.0" encoding="utf-8"?>
<sst xmlns="http://schemas.openxmlformats.org/spreadsheetml/2006/main" count="45" uniqueCount="41">
  <si>
    <t>"cotisations syndicales et professionnelles"</t>
  </si>
  <si>
    <t xml:space="preserve"> </t>
  </si>
  <si>
    <t xml:space="preserve">  </t>
  </si>
  <si>
    <t>OU</t>
  </si>
  <si>
    <t>CALCUL DE LA CSG</t>
  </si>
  <si>
    <t xml:space="preserve">A porter au Débit ou au Crédit (si montant </t>
  </si>
  <si>
    <t>négatif)du Compte de l'Exploitant</t>
  </si>
  <si>
    <t xml:space="preserve">A porter au débit ou au Crédit (si montant négatif) du compte de CSG Déductible (comptabilité informatique)- A ajouter ou soustraire (si montant négatif) à la colonne </t>
  </si>
  <si>
    <t xml:space="preserve">"Impôts et taxes" sur tableau de passage </t>
  </si>
  <si>
    <t>récapitulatif</t>
  </si>
  <si>
    <t>RETRAITEMENTS  A EFFECTUER </t>
  </si>
  <si>
    <t>Soustraire ou créditer le compte URSSAF de la CFP à comptabiliser en « autres impôts » </t>
  </si>
  <si>
    <t xml:space="preserve">Soit CSG/CRDS TOTALE A SOUSTRAIRE  DE LA COLONNE </t>
  </si>
  <si>
    <t xml:space="preserve">CHARGES SOCIALES OU A CREDITER  DU COMPTE URSSAF </t>
  </si>
  <si>
    <t>x 2,90/9,70</t>
  </si>
  <si>
    <t>x 6,80/9,70</t>
  </si>
  <si>
    <t>Total de votre compte URSSAF avant retraitement CSG/CRDS-CFP - CURPS</t>
  </si>
  <si>
    <t>SOLDE NET D'ALLOCATIONS FAMILIALES et MALADIE APRES RETRAITEMENT =</t>
  </si>
  <si>
    <t>% PAYE</t>
  </si>
  <si>
    <t>C) SOLDE 2020 CSG/CRDS provisionnelle  (NOTIFICATION)</t>
  </si>
  <si>
    <r>
      <t xml:space="preserve">Soustraire ou créditer le compte URSSAF de la </t>
    </r>
    <r>
      <rPr>
        <b/>
        <i/>
        <sz val="11"/>
        <rFont val="Times New Roman"/>
        <family val="1"/>
      </rPr>
      <t>CURPS</t>
    </r>
    <r>
      <rPr>
        <i/>
        <sz val="11"/>
        <rFont val="Times New Roman"/>
        <family val="1"/>
      </rPr>
      <t xml:space="preserve"> à comptabiliser en</t>
    </r>
  </si>
  <si>
    <r>
      <t xml:space="preserve"> (mettre le signe </t>
    </r>
    <r>
      <rPr>
        <b/>
        <i/>
        <sz val="11"/>
        <color indexed="10"/>
        <rFont val="Times New Roman"/>
        <family val="1"/>
      </rPr>
      <t>- devant votre chiffre)</t>
    </r>
  </si>
  <si>
    <r>
      <t xml:space="preserve">La part  </t>
    </r>
    <r>
      <rPr>
        <b/>
        <i/>
        <u val="single"/>
        <sz val="11"/>
        <rFont val="Times New Roman"/>
        <family val="1"/>
      </rPr>
      <t>non déductible de CSG–CRDS</t>
    </r>
    <r>
      <rPr>
        <i/>
        <sz val="11"/>
        <rFont val="Times New Roman"/>
        <family val="1"/>
      </rPr>
      <t xml:space="preserve"> est égale à :</t>
    </r>
  </si>
  <si>
    <r>
      <t xml:space="preserve">csg/crds totale :                    4711          </t>
    </r>
    <r>
      <rPr>
        <b/>
        <i/>
        <u val="single"/>
        <sz val="11"/>
        <rFont val="Times New Roman"/>
        <family val="1"/>
      </rPr>
      <t xml:space="preserve">x 2.90/8 </t>
    </r>
  </si>
  <si>
    <r>
      <t xml:space="preserve">La part </t>
    </r>
    <r>
      <rPr>
        <b/>
        <i/>
        <u val="single"/>
        <sz val="11"/>
        <rFont val="Times New Roman"/>
        <family val="1"/>
      </rPr>
      <t xml:space="preserve">déductible de CSG </t>
    </r>
    <r>
      <rPr>
        <i/>
        <sz val="11"/>
        <rFont val="Times New Roman"/>
        <family val="1"/>
      </rPr>
      <t>est égale à :</t>
    </r>
  </si>
  <si>
    <r>
      <t xml:space="preserve">csg/crds totale :                   4711          </t>
    </r>
    <r>
      <rPr>
        <b/>
        <i/>
        <u val="single"/>
        <sz val="11"/>
        <rFont val="Times New Roman"/>
        <family val="1"/>
      </rPr>
      <t xml:space="preserve">x 5,10/8 </t>
    </r>
  </si>
  <si>
    <t>NOTIFICATION URSSAF PROVISIONNEL 2020</t>
  </si>
  <si>
    <t>2021 SOIT POURCENTAGE (Notification/réellement payé)</t>
  </si>
  <si>
    <t>echéancier2020 SOIT POURCENTAGE (Notification/réellement payé)</t>
  </si>
  <si>
    <t>GRILLE DE CALCUL RETRAITEMENTS URSSAF : CSG/CRDS - CFP- CURPS- 2022</t>
  </si>
  <si>
    <r>
      <t>Appel Régularisation 2021 A PAYER</t>
    </r>
    <r>
      <rPr>
        <b/>
        <i/>
        <sz val="11"/>
        <rFont val="Times New Roman"/>
        <family val="1"/>
      </rPr>
      <t xml:space="preserve"> (NOTIFICATION)</t>
    </r>
  </si>
  <si>
    <r>
      <t>Appel cotisations URSSAF 2022</t>
    </r>
    <r>
      <rPr>
        <b/>
        <i/>
        <sz val="11"/>
        <rFont val="Times New Roman"/>
        <family val="1"/>
      </rPr>
      <t>(NOTIFICATION)</t>
    </r>
  </si>
  <si>
    <t>TOTAL NOTIF 2022</t>
  </si>
  <si>
    <t>SOLDE 2020 PAYE DANS VOTRE COMPTABILITE EN 2022</t>
  </si>
  <si>
    <t>COTIS 2021 PAYEES  2022</t>
  </si>
  <si>
    <t>COTIS 2022 PAYEES  2022</t>
  </si>
  <si>
    <t>2022 SOIT POURCENTAGE (Notification/réellement payé)</t>
  </si>
  <si>
    <r>
      <rPr>
        <i/>
        <u val="single"/>
        <sz val="11"/>
        <color indexed="10"/>
        <rFont val="Times New Roman"/>
        <family val="1"/>
      </rPr>
      <t xml:space="preserve">REMBOURSEMENT  Régularisation 2021 encaissée </t>
    </r>
    <r>
      <rPr>
        <b/>
        <i/>
        <u val="single"/>
        <sz val="11"/>
        <color indexed="10"/>
        <rFont val="Times New Roman"/>
        <family val="1"/>
      </rPr>
      <t>(mettre le signe - devant votre chiffre)</t>
    </r>
  </si>
  <si>
    <t>a) CSG/CRDS provisionnelle 2022 (NOTIFICATION)</t>
  </si>
  <si>
    <t>b) CSG/CRDS de la régularisation 2021 (NOTIFICATION)</t>
  </si>
  <si>
    <r>
      <t xml:space="preserve">b) CSG/CRDS du </t>
    </r>
    <r>
      <rPr>
        <b/>
        <i/>
        <sz val="11"/>
        <color indexed="10"/>
        <rFont val="Times New Roman"/>
        <family val="1"/>
      </rPr>
      <t>REMBOURSEMENT</t>
    </r>
    <r>
      <rPr>
        <i/>
        <sz val="11"/>
        <color indexed="10"/>
        <rFont val="Times New Roman"/>
        <family val="1"/>
      </rPr>
      <t xml:space="preserve"> de la régularisation 2021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</si>
</sst>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0.0"/>
    <numFmt numFmtId="177" formatCode="#,##0.000"/>
    <numFmt numFmtId="178" formatCode="#,##0.0000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79">
    <font>
      <sz val="10"/>
      <name val="Arial"/>
      <family val="0"/>
    </font>
    <font>
      <i/>
      <sz val="11"/>
      <name val="Times New Roman"/>
      <family val="1"/>
    </font>
    <font>
      <b/>
      <sz val="11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i/>
      <u val="single"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u val="single"/>
      <sz val="11"/>
      <name val="Arial"/>
      <family val="2"/>
    </font>
    <font>
      <b/>
      <i/>
      <u val="single"/>
      <sz val="11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52"/>
      <name val="Arial"/>
      <family val="0"/>
    </font>
    <font>
      <u val="single"/>
      <sz val="10"/>
      <color indexed="49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30"/>
      <name val="Times New Roman"/>
      <family val="1"/>
    </font>
    <font>
      <b/>
      <i/>
      <u val="single"/>
      <sz val="11"/>
      <color indexed="30"/>
      <name val="Times New Roman"/>
      <family val="1"/>
    </font>
    <font>
      <b/>
      <u val="single"/>
      <sz val="11"/>
      <color indexed="30"/>
      <name val="Arial"/>
      <family val="2"/>
    </font>
    <font>
      <i/>
      <sz val="11"/>
      <color indexed="30"/>
      <name val="Times New Roman"/>
      <family val="1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i/>
      <sz val="11"/>
      <color rgb="FF00589A"/>
      <name val="Times New Roman"/>
      <family val="1"/>
    </font>
    <font>
      <b/>
      <i/>
      <u val="single"/>
      <sz val="11"/>
      <color rgb="FF00589A"/>
      <name val="Times New Roman"/>
      <family val="1"/>
    </font>
    <font>
      <b/>
      <u val="single"/>
      <sz val="11"/>
      <color rgb="FF00589A"/>
      <name val="Arial"/>
      <family val="2"/>
    </font>
    <font>
      <i/>
      <sz val="11"/>
      <color rgb="FF00589A"/>
      <name val="Times New Roman"/>
      <family val="1"/>
    </font>
    <font>
      <b/>
      <sz val="11"/>
      <color rgb="FF00589A"/>
      <name val="Arial"/>
      <family val="2"/>
    </font>
    <font>
      <sz val="11"/>
      <color rgb="FF00589A"/>
      <name val="Arial"/>
      <family val="2"/>
    </font>
    <font>
      <b/>
      <sz val="10"/>
      <color rgb="FF00589A"/>
      <name val="Arial"/>
      <family val="2"/>
    </font>
    <font>
      <b/>
      <i/>
      <sz val="10"/>
      <color rgb="FF00589A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5" fillId="33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3" fontId="4" fillId="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6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3" fontId="67" fillId="0" borderId="1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4" fillId="33" borderId="0" xfId="0" applyNumberFormat="1" applyFont="1" applyFill="1" applyAlignment="1">
      <alignment/>
    </xf>
    <xf numFmtId="3" fontId="4" fillId="34" borderId="10" xfId="0" applyNumberFormat="1" applyFont="1" applyFill="1" applyBorder="1" applyAlignment="1" applyProtection="1">
      <alignment horizontal="center"/>
      <protection hidden="1"/>
    </xf>
    <xf numFmtId="0" fontId="5" fillId="35" borderId="0" xfId="0" applyFont="1" applyFill="1" applyAlignment="1">
      <alignment/>
    </xf>
    <xf numFmtId="3" fontId="4" fillId="36" borderId="1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9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71" fillId="0" borderId="10" xfId="0" applyFont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" fontId="4" fillId="3" borderId="10" xfId="0" applyNumberFormat="1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ébi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8"/>
  <sheetViews>
    <sheetView tabSelected="1" workbookViewId="0" topLeftCell="A4">
      <selection activeCell="H8" sqref="H8"/>
    </sheetView>
  </sheetViews>
  <sheetFormatPr defaultColWidth="11.421875" defaultRowHeight="12.75"/>
  <cols>
    <col min="1" max="1" width="8.00390625" style="0" customWidth="1"/>
    <col min="5" max="5" width="14.28125" style="0" customWidth="1"/>
    <col min="6" max="6" width="11.57421875" style="0" customWidth="1"/>
    <col min="7" max="7" width="15.28125" style="0" customWidth="1"/>
    <col min="8" max="8" width="13.7109375" style="0" customWidth="1"/>
    <col min="9" max="9" width="14.00390625" style="0" hidden="1" customWidth="1"/>
    <col min="10" max="10" width="14.00390625" style="0" customWidth="1"/>
    <col min="11" max="11" width="33.57421875" style="0" customWidth="1"/>
    <col min="12" max="12" width="24.28125" style="0" customWidth="1"/>
    <col min="13" max="13" width="26.57421875" style="0" customWidth="1"/>
    <col min="14" max="14" width="25.00390625" style="0" customWidth="1"/>
    <col min="15" max="15" width="13.8515625" style="0" customWidth="1"/>
    <col min="16" max="16" width="7.7109375" style="0" customWidth="1"/>
  </cols>
  <sheetData>
    <row r="1" ht="6.75" customHeight="1" thickBot="1"/>
    <row r="2" ht="13.5" hidden="1" thickBot="1"/>
    <row r="3" spans="1:16" s="5" customFormat="1" ht="26.25" customHeight="1" thickBot="1">
      <c r="A3" s="79" t="s">
        <v>29</v>
      </c>
      <c r="B3" s="80"/>
      <c r="C3" s="80"/>
      <c r="D3" s="80"/>
      <c r="E3" s="80"/>
      <c r="F3" s="80"/>
      <c r="G3" s="80"/>
      <c r="H3" s="81"/>
      <c r="I3" s="6"/>
      <c r="J3" s="6"/>
      <c r="K3" s="6"/>
      <c r="L3" s="6"/>
      <c r="M3" s="6"/>
      <c r="N3" s="6"/>
      <c r="O3" s="6"/>
      <c r="P3" s="6"/>
    </row>
    <row r="4" spans="1:8" ht="15.75" thickBot="1">
      <c r="A4" s="2"/>
      <c r="B4" s="2"/>
      <c r="C4" s="2"/>
      <c r="D4" s="2"/>
      <c r="E4" s="2"/>
      <c r="F4" s="2"/>
      <c r="G4" s="13"/>
      <c r="H4" s="13"/>
    </row>
    <row r="5" spans="1:8" ht="15.75" thickBot="1">
      <c r="A5" s="1" t="s">
        <v>31</v>
      </c>
      <c r="B5" s="13"/>
      <c r="C5" s="13"/>
      <c r="D5" s="13"/>
      <c r="E5" s="13"/>
      <c r="F5" s="14">
        <v>1</v>
      </c>
      <c r="G5" s="13"/>
      <c r="H5" s="13"/>
    </row>
    <row r="6" spans="1:8" ht="15.75" thickBot="1">
      <c r="A6" s="1" t="s">
        <v>30</v>
      </c>
      <c r="B6" s="13"/>
      <c r="C6" s="13"/>
      <c r="D6" s="13"/>
      <c r="E6" s="13"/>
      <c r="F6" s="14">
        <v>1</v>
      </c>
      <c r="G6" s="13"/>
      <c r="H6" s="13"/>
    </row>
    <row r="7" spans="1:8" ht="15.75" thickBot="1">
      <c r="A7" s="59" t="s">
        <v>32</v>
      </c>
      <c r="B7" s="2"/>
      <c r="C7" s="2"/>
      <c r="D7" s="2"/>
      <c r="E7" s="2"/>
      <c r="F7" s="63">
        <f>F5+F6</f>
        <v>2</v>
      </c>
      <c r="G7" s="13"/>
      <c r="H7" s="13"/>
    </row>
    <row r="8" spans="1:8" ht="15.75" thickBot="1">
      <c r="A8" s="59"/>
      <c r="B8" s="2"/>
      <c r="C8" s="2"/>
      <c r="D8" s="2"/>
      <c r="E8" s="2"/>
      <c r="F8" s="64"/>
      <c r="G8" s="13"/>
      <c r="H8" s="13"/>
    </row>
    <row r="9" spans="1:8" ht="15.75" thickBot="1">
      <c r="A9" s="68" t="s">
        <v>26</v>
      </c>
      <c r="B9" s="13"/>
      <c r="C9" s="13"/>
      <c r="D9" s="13"/>
      <c r="E9" s="13"/>
      <c r="F9" s="65">
        <v>1</v>
      </c>
      <c r="G9" s="13"/>
      <c r="H9" s="15"/>
    </row>
    <row r="10" spans="1:8" ht="15.75" thickBot="1">
      <c r="A10" s="82" t="s">
        <v>33</v>
      </c>
      <c r="B10" s="83"/>
      <c r="C10" s="83"/>
      <c r="D10" s="83"/>
      <c r="E10" s="83"/>
      <c r="F10" s="84"/>
      <c r="G10" s="16"/>
      <c r="H10" s="17">
        <v>1</v>
      </c>
    </row>
    <row r="11" spans="1:8" ht="15.75" thickBot="1">
      <c r="A11" s="55" t="s">
        <v>34</v>
      </c>
      <c r="B11" s="70"/>
      <c r="C11" s="70"/>
      <c r="D11" s="70"/>
      <c r="E11" s="70"/>
      <c r="F11" s="71"/>
      <c r="G11" s="58"/>
      <c r="H11" s="17">
        <v>1</v>
      </c>
    </row>
    <row r="12" spans="1:8" ht="15.75" thickBot="1">
      <c r="A12" s="55" t="s">
        <v>35</v>
      </c>
      <c r="B12" s="60"/>
      <c r="C12" s="60"/>
      <c r="D12" s="56"/>
      <c r="E12" s="56"/>
      <c r="F12" s="57"/>
      <c r="G12" s="58"/>
      <c r="H12" s="17">
        <v>1</v>
      </c>
    </row>
    <row r="13" spans="1:8" ht="15.75" thickBot="1">
      <c r="A13" s="66" t="s">
        <v>28</v>
      </c>
      <c r="B13" s="67"/>
      <c r="C13" s="67"/>
      <c r="D13" s="67"/>
      <c r="E13" s="67"/>
      <c r="F13" s="75">
        <f>H10/F9%</f>
        <v>100</v>
      </c>
      <c r="G13" s="13"/>
      <c r="H13" s="18"/>
    </row>
    <row r="14" spans="1:8" ht="15.75" thickBot="1">
      <c r="A14" s="61" t="s">
        <v>36</v>
      </c>
      <c r="B14" s="62"/>
      <c r="C14" s="62"/>
      <c r="D14" s="62"/>
      <c r="E14" s="62"/>
      <c r="F14" s="75">
        <f>H12/F5%</f>
        <v>100</v>
      </c>
      <c r="G14" s="13"/>
      <c r="H14" s="18"/>
    </row>
    <row r="15" spans="1:8" ht="15.75" thickBot="1">
      <c r="A15" s="61" t="s">
        <v>27</v>
      </c>
      <c r="B15" s="62"/>
      <c r="C15" s="62"/>
      <c r="D15" s="62"/>
      <c r="E15" s="62"/>
      <c r="F15" s="75">
        <f>H11/F6%</f>
        <v>100</v>
      </c>
      <c r="G15" s="13"/>
      <c r="H15" s="18"/>
    </row>
    <row r="16" spans="1:8" ht="15.75" thickBot="1">
      <c r="A16" s="1"/>
      <c r="B16" s="13"/>
      <c r="C16" s="19" t="s">
        <v>3</v>
      </c>
      <c r="D16" s="13"/>
      <c r="E16" s="13"/>
      <c r="F16" s="13"/>
      <c r="G16" s="13"/>
      <c r="H16" s="20"/>
    </row>
    <row r="17" spans="1:8" ht="15.75" thickBot="1">
      <c r="A17" s="21" t="s">
        <v>37</v>
      </c>
      <c r="B17" s="13"/>
      <c r="C17" s="13"/>
      <c r="D17" s="13"/>
      <c r="E17" s="13"/>
      <c r="F17" s="22"/>
      <c r="G17" s="22"/>
      <c r="H17" s="23"/>
    </row>
    <row r="18" spans="1:8" ht="15.75" customHeight="1">
      <c r="A18" s="24"/>
      <c r="B18" s="13"/>
      <c r="C18" s="13"/>
      <c r="D18" s="13"/>
      <c r="E18" s="13"/>
      <c r="F18" s="22"/>
      <c r="G18" s="22"/>
      <c r="H18" s="25"/>
    </row>
    <row r="19" spans="1:8" ht="15.75" thickBot="1">
      <c r="A19" s="24" t="s">
        <v>16</v>
      </c>
      <c r="B19" s="13"/>
      <c r="C19" s="13"/>
      <c r="D19" s="13"/>
      <c r="E19" s="13"/>
      <c r="F19" s="13"/>
      <c r="G19" s="13"/>
      <c r="H19" s="26">
        <f>H10+H12+H17+H11</f>
        <v>3</v>
      </c>
    </row>
    <row r="20" spans="1:12" ht="15">
      <c r="A20" s="24"/>
      <c r="B20" s="13"/>
      <c r="C20" s="13"/>
      <c r="D20" s="13"/>
      <c r="E20" s="13"/>
      <c r="F20" s="13"/>
      <c r="G20" s="13"/>
      <c r="H20" s="24"/>
      <c r="L20" t="s">
        <v>2</v>
      </c>
    </row>
    <row r="21" spans="1:8" s="4" customFormat="1" ht="15">
      <c r="A21" s="27"/>
      <c r="B21" s="10"/>
      <c r="C21" s="28" t="s">
        <v>10</v>
      </c>
      <c r="D21" s="10"/>
      <c r="E21" s="10"/>
      <c r="F21" s="10"/>
      <c r="G21" s="10"/>
      <c r="H21" s="8"/>
    </row>
    <row r="22" spans="1:8" ht="15.75" thickBot="1">
      <c r="A22" s="29"/>
      <c r="B22" s="13"/>
      <c r="C22" s="13"/>
      <c r="D22" s="13"/>
      <c r="E22" s="13"/>
      <c r="F22" s="13"/>
      <c r="G22" s="13"/>
      <c r="H22" s="1"/>
    </row>
    <row r="23" spans="1:8" ht="15.75" thickBot="1">
      <c r="A23" s="1" t="s">
        <v>11</v>
      </c>
      <c r="B23" s="13"/>
      <c r="C23" s="13"/>
      <c r="D23" s="13"/>
      <c r="E23" s="13"/>
      <c r="F23" s="13"/>
      <c r="G23" s="13"/>
      <c r="H23" s="30"/>
    </row>
    <row r="24" spans="1:8" ht="15.75" thickBot="1">
      <c r="A24" s="1" t="s">
        <v>20</v>
      </c>
      <c r="B24" s="13"/>
      <c r="C24" s="13"/>
      <c r="D24" s="13"/>
      <c r="E24" s="13"/>
      <c r="F24" s="13"/>
      <c r="G24" s="13"/>
      <c r="H24" s="30"/>
    </row>
    <row r="25" spans="1:15" ht="15">
      <c r="A25" s="1" t="s">
        <v>0</v>
      </c>
      <c r="B25" s="13"/>
      <c r="C25" s="13"/>
      <c r="D25" s="13"/>
      <c r="E25" s="13"/>
      <c r="F25" s="13"/>
      <c r="G25" s="13"/>
      <c r="H25" s="1"/>
      <c r="L25" s="11"/>
      <c r="O25" s="4" t="s">
        <v>1</v>
      </c>
    </row>
    <row r="26" spans="1:15" ht="15.75" thickBot="1">
      <c r="A26" s="1"/>
      <c r="B26" s="13"/>
      <c r="C26" s="13"/>
      <c r="D26" s="13"/>
      <c r="E26" s="13"/>
      <c r="F26" s="13"/>
      <c r="G26" s="13"/>
      <c r="H26" s="24" t="s">
        <v>18</v>
      </c>
      <c r="L26" s="11"/>
      <c r="O26" s="4"/>
    </row>
    <row r="27" spans="1:15" ht="15.75" thickBot="1">
      <c r="A27" s="1" t="s">
        <v>38</v>
      </c>
      <c r="B27" s="13"/>
      <c r="C27" s="13"/>
      <c r="D27" s="13"/>
      <c r="E27" s="13"/>
      <c r="F27" s="13"/>
      <c r="G27" s="30"/>
      <c r="H27" s="74">
        <f>G27*F14%</f>
        <v>0</v>
      </c>
      <c r="L27" s="11"/>
      <c r="O27" s="4"/>
    </row>
    <row r="28" spans="1:15" ht="15.75" thickBot="1">
      <c r="A28" s="1" t="s">
        <v>39</v>
      </c>
      <c r="B28" s="13"/>
      <c r="C28" s="13"/>
      <c r="D28" s="13"/>
      <c r="E28" s="13"/>
      <c r="F28" s="31"/>
      <c r="G28" s="30"/>
      <c r="H28" s="74">
        <f>G28*F15%</f>
        <v>0</v>
      </c>
      <c r="L28" s="11"/>
      <c r="O28" s="4"/>
    </row>
    <row r="29" spans="1:15" ht="15.75" thickBot="1">
      <c r="A29" s="1"/>
      <c r="B29" s="13"/>
      <c r="C29" s="13"/>
      <c r="D29" s="13"/>
      <c r="E29" s="13"/>
      <c r="F29" s="13"/>
      <c r="G29" s="24" t="s">
        <v>18</v>
      </c>
      <c r="H29" s="1"/>
      <c r="L29" s="11"/>
      <c r="O29" s="4"/>
    </row>
    <row r="30" spans="1:8" ht="15.75" thickBot="1">
      <c r="A30" s="73" t="s">
        <v>19</v>
      </c>
      <c r="B30" s="72"/>
      <c r="C30" s="69"/>
      <c r="D30" s="69"/>
      <c r="E30" s="69"/>
      <c r="F30" s="30"/>
      <c r="G30" s="17">
        <f>F30*F13%</f>
        <v>0</v>
      </c>
      <c r="H30" s="1"/>
    </row>
    <row r="31" spans="1:8" ht="15.75" thickBot="1">
      <c r="A31" s="1"/>
      <c r="B31" s="13"/>
      <c r="C31" s="19" t="s">
        <v>3</v>
      </c>
      <c r="D31" s="13"/>
      <c r="E31" s="13"/>
      <c r="F31" s="13"/>
      <c r="G31" s="32" t="s">
        <v>1</v>
      </c>
      <c r="H31" s="25"/>
    </row>
    <row r="32" spans="1:8" ht="15.75" thickBot="1">
      <c r="A32" s="33" t="s">
        <v>40</v>
      </c>
      <c r="B32" s="34"/>
      <c r="C32" s="34"/>
      <c r="D32" s="34"/>
      <c r="E32" s="34"/>
      <c r="F32" s="34"/>
      <c r="G32" s="35"/>
      <c r="H32" s="25"/>
    </row>
    <row r="33" spans="1:8" ht="15.75" customHeight="1">
      <c r="A33" s="36" t="s">
        <v>21</v>
      </c>
      <c r="B33" s="34"/>
      <c r="C33" s="34"/>
      <c r="D33" s="34"/>
      <c r="E33" s="34"/>
      <c r="F33" s="34"/>
      <c r="G33" s="32" t="s">
        <v>1</v>
      </c>
      <c r="H33" s="25"/>
    </row>
    <row r="34" spans="1:8" ht="15.75" customHeight="1" thickBot="1">
      <c r="A34" s="24"/>
      <c r="B34" s="13"/>
      <c r="C34" s="13"/>
      <c r="D34" s="13"/>
      <c r="E34" s="13"/>
      <c r="F34" s="13"/>
      <c r="G34" s="37"/>
      <c r="H34" s="38"/>
    </row>
    <row r="35" spans="1:8" ht="15.75" thickBot="1">
      <c r="A35" s="7" t="s">
        <v>12</v>
      </c>
      <c r="B35" s="10"/>
      <c r="C35" s="10"/>
      <c r="D35" s="10"/>
      <c r="E35" s="10"/>
      <c r="F35" s="10"/>
      <c r="G35" s="39"/>
      <c r="H35" s="40">
        <f>H27+H28+G30+G32</f>
        <v>0</v>
      </c>
    </row>
    <row r="36" spans="1:8" ht="15">
      <c r="A36" s="7" t="s">
        <v>13</v>
      </c>
      <c r="B36" s="10"/>
      <c r="C36" s="10"/>
      <c r="D36" s="10"/>
      <c r="E36" s="10"/>
      <c r="F36" s="10"/>
      <c r="G36" s="13"/>
      <c r="H36" s="1"/>
    </row>
    <row r="37" spans="1:8" ht="15">
      <c r="A37" s="24"/>
      <c r="B37" s="19"/>
      <c r="C37" s="19"/>
      <c r="D37" s="19"/>
      <c r="E37" s="19"/>
      <c r="F37" s="13"/>
      <c r="G37" s="13"/>
      <c r="H37" s="1"/>
    </row>
    <row r="38" spans="1:8" ht="15.75" thickBot="1">
      <c r="A38" s="13"/>
      <c r="B38" s="13"/>
      <c r="C38" s="13"/>
      <c r="D38" s="13"/>
      <c r="E38" s="13"/>
      <c r="F38" s="13"/>
      <c r="G38" s="13"/>
      <c r="H38" s="1"/>
    </row>
    <row r="39" spans="1:8" ht="15.75" thickBot="1">
      <c r="A39" s="12" t="s">
        <v>17</v>
      </c>
      <c r="B39" s="41"/>
      <c r="C39" s="41"/>
      <c r="D39" s="41"/>
      <c r="E39" s="41"/>
      <c r="F39" s="41"/>
      <c r="G39" s="41"/>
      <c r="H39" s="42">
        <f>H19-H23-H24-H35</f>
        <v>3</v>
      </c>
    </row>
    <row r="40" spans="1:8" ht="15">
      <c r="A40" s="29"/>
      <c r="B40" s="13"/>
      <c r="C40" s="13"/>
      <c r="D40" s="13"/>
      <c r="E40" s="13"/>
      <c r="F40" s="13"/>
      <c r="G40" s="13"/>
      <c r="H40" s="43"/>
    </row>
    <row r="41" spans="1:8" ht="15">
      <c r="A41" s="9"/>
      <c r="B41" s="44"/>
      <c r="C41" s="44"/>
      <c r="D41" s="45"/>
      <c r="E41" s="45"/>
      <c r="F41" s="45"/>
      <c r="G41" s="45"/>
      <c r="H41" s="46"/>
    </row>
    <row r="42" spans="1:8" ht="0.75" customHeight="1">
      <c r="A42" s="29"/>
      <c r="B42" s="47"/>
      <c r="C42" s="47"/>
      <c r="D42" s="13"/>
      <c r="E42" s="13"/>
      <c r="F42" s="13"/>
      <c r="G42" s="13"/>
      <c r="H42" s="24"/>
    </row>
    <row r="43" spans="1:8" ht="15">
      <c r="A43" s="13"/>
      <c r="B43" s="13"/>
      <c r="C43" s="13"/>
      <c r="D43" s="48" t="s">
        <v>4</v>
      </c>
      <c r="E43" s="49"/>
      <c r="F43" s="50"/>
      <c r="G43" s="51"/>
      <c r="H43" s="24"/>
    </row>
    <row r="44" spans="1:8" ht="14.25">
      <c r="A44" s="13"/>
      <c r="B44" s="13"/>
      <c r="C44" s="13"/>
      <c r="D44" s="13"/>
      <c r="E44" s="13"/>
      <c r="F44" s="13"/>
      <c r="G44" s="13"/>
      <c r="H44" s="13"/>
    </row>
    <row r="45" spans="1:8" ht="15.75" thickBot="1">
      <c r="A45" s="1" t="s">
        <v>22</v>
      </c>
      <c r="B45" s="13"/>
      <c r="C45" s="13"/>
      <c r="D45" s="13"/>
      <c r="E45" s="13"/>
      <c r="F45" s="13"/>
      <c r="G45" s="13"/>
      <c r="H45" s="13"/>
    </row>
    <row r="46" spans="1:8" ht="15.75" thickBot="1">
      <c r="A46" s="24" t="s">
        <v>23</v>
      </c>
      <c r="B46" s="24"/>
      <c r="C46" s="43">
        <f>H35</f>
        <v>0</v>
      </c>
      <c r="D46" s="52" t="s">
        <v>14</v>
      </c>
      <c r="E46" s="53">
        <f>H35*2.9/9.7</f>
        <v>0</v>
      </c>
      <c r="F46" s="76" t="s">
        <v>5</v>
      </c>
      <c r="G46" s="76"/>
      <c r="H46" s="76"/>
    </row>
    <row r="47" spans="1:8" ht="15">
      <c r="A47" s="13"/>
      <c r="B47" s="13"/>
      <c r="C47" s="13"/>
      <c r="D47" s="13"/>
      <c r="E47" s="13"/>
      <c r="F47" s="24" t="s">
        <v>6</v>
      </c>
      <c r="G47" s="24"/>
      <c r="H47" s="13"/>
    </row>
    <row r="48" spans="1:8" ht="15">
      <c r="A48" s="13"/>
      <c r="B48" s="13"/>
      <c r="C48" s="13"/>
      <c r="D48" s="24"/>
      <c r="E48" s="13"/>
      <c r="F48" s="13"/>
      <c r="G48" s="13"/>
      <c r="H48" s="13"/>
    </row>
    <row r="49" spans="1:8" ht="15.75" thickBot="1">
      <c r="A49" s="1" t="s">
        <v>24</v>
      </c>
      <c r="B49" s="13"/>
      <c r="C49" s="13"/>
      <c r="D49" s="13"/>
      <c r="E49" s="13"/>
      <c r="F49" s="13"/>
      <c r="G49" s="13"/>
      <c r="H49" s="13"/>
    </row>
    <row r="50" spans="1:8" ht="15.75" thickBot="1">
      <c r="A50" s="24" t="s">
        <v>25</v>
      </c>
      <c r="B50" s="13"/>
      <c r="C50" s="43">
        <f>H35</f>
        <v>0</v>
      </c>
      <c r="D50" s="29" t="s">
        <v>15</v>
      </c>
      <c r="E50" s="54">
        <f>H35*6.8/9.7</f>
        <v>0</v>
      </c>
      <c r="F50" s="77" t="s">
        <v>7</v>
      </c>
      <c r="G50" s="78"/>
      <c r="H50" s="78"/>
    </row>
    <row r="51" spans="1:8" ht="14.25">
      <c r="A51" s="13"/>
      <c r="B51" s="13"/>
      <c r="C51" s="13"/>
      <c r="D51" s="13"/>
      <c r="E51" s="13"/>
      <c r="F51" s="78"/>
      <c r="G51" s="78"/>
      <c r="H51" s="78"/>
    </row>
    <row r="52" spans="1:8" ht="14.25">
      <c r="A52" s="13"/>
      <c r="B52" s="13"/>
      <c r="C52" s="13"/>
      <c r="D52" s="13"/>
      <c r="E52" s="13"/>
      <c r="F52" s="78"/>
      <c r="G52" s="78"/>
      <c r="H52" s="78"/>
    </row>
    <row r="53" spans="1:8" ht="14.25">
      <c r="A53" s="13"/>
      <c r="B53" s="13"/>
      <c r="C53" s="13"/>
      <c r="D53" s="13"/>
      <c r="E53" s="13"/>
      <c r="F53" s="78"/>
      <c r="G53" s="78"/>
      <c r="H53" s="78"/>
    </row>
    <row r="54" spans="1:8" ht="14.25">
      <c r="A54" s="13"/>
      <c r="B54" s="13"/>
      <c r="C54" s="13"/>
      <c r="D54" s="13"/>
      <c r="E54" s="13"/>
      <c r="F54" s="78"/>
      <c r="G54" s="78"/>
      <c r="H54" s="78"/>
    </row>
    <row r="55" spans="1:8" ht="15">
      <c r="A55" s="13"/>
      <c r="B55" s="13"/>
      <c r="C55" s="13"/>
      <c r="D55" s="13"/>
      <c r="E55" s="13"/>
      <c r="F55" s="24" t="s">
        <v>8</v>
      </c>
      <c r="G55" s="13"/>
      <c r="H55" s="13"/>
    </row>
    <row r="56" spans="1:8" ht="15">
      <c r="A56" s="13"/>
      <c r="B56" s="13"/>
      <c r="C56" s="13"/>
      <c r="D56" s="13"/>
      <c r="E56" s="13"/>
      <c r="F56" s="24" t="s">
        <v>9</v>
      </c>
      <c r="G56" s="13"/>
      <c r="H56" s="13"/>
    </row>
    <row r="57" ht="15.75">
      <c r="F57" s="3"/>
    </row>
    <row r="58" ht="4.5" customHeight="1">
      <c r="F58" s="3"/>
    </row>
    <row r="59" ht="12.75" hidden="1"/>
  </sheetData>
  <sheetProtection selectLockedCells="1" selectUnlockedCells="1"/>
  <mergeCells count="4">
    <mergeCell ref="F46:H46"/>
    <mergeCell ref="F50:H54"/>
    <mergeCell ref="A3:H3"/>
    <mergeCell ref="A10:F10"/>
  </mergeCells>
  <printOptions/>
  <pageMargins left="0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APL74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Menand</dc:creator>
  <cp:keywords/>
  <dc:description/>
  <cp:lastModifiedBy>Christiane</cp:lastModifiedBy>
  <cp:lastPrinted>2023-01-12T10:51:42Z</cp:lastPrinted>
  <dcterms:created xsi:type="dcterms:W3CDTF">2009-01-30T16:11:11Z</dcterms:created>
  <dcterms:modified xsi:type="dcterms:W3CDTF">2023-02-16T17:25:15Z</dcterms:modified>
  <cp:category/>
  <cp:version/>
  <cp:contentType/>
  <cp:contentStatus/>
</cp:coreProperties>
</file>